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7"/>
  <workbookPr/>
  <mc:AlternateContent xmlns:mc="http://schemas.openxmlformats.org/markup-compatibility/2006">
    <mc:Choice Requires="x15">
      <x15ac:absPath xmlns:x15ac="http://schemas.microsoft.com/office/spreadsheetml/2010/11/ac" url="C:\Users\catal\Desktop\"/>
    </mc:Choice>
  </mc:AlternateContent>
  <xr:revisionPtr revIDLastSave="0" documentId="8_{7278F05A-8AD0-422C-8D09-E063E286D5DF}" xr6:coauthVersionLast="47" xr6:coauthVersionMax="47" xr10:uidLastSave="{00000000-0000-0000-0000-000000000000}"/>
  <bookViews>
    <workbookView xWindow="-28908" yWindow="-3420" windowWidth="29016" windowHeight="15696" xr2:uid="{00000000-000D-0000-FFFF-FFFF00000000}"/>
  </bookViews>
  <sheets>
    <sheet name="Budget mensile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8" i="1" l="1"/>
  <c r="C36" i="1"/>
  <c r="B36" i="1"/>
  <c r="C26" i="1"/>
  <c r="F11" i="1" s="1"/>
  <c r="B26" i="1"/>
  <c r="C16" i="1"/>
  <c r="F10" i="1" s="1"/>
  <c r="F18" i="1" s="1"/>
  <c r="B16" i="1"/>
  <c r="F12" i="1"/>
  <c r="F20" i="1" s="1"/>
  <c r="F9" i="1"/>
  <c r="G20" i="1" l="1"/>
  <c r="G18" i="1"/>
  <c r="F13" i="1"/>
  <c r="F14" i="1" s="1"/>
  <c r="F19" i="1"/>
  <c r="G19" i="1" s="1"/>
</calcChain>
</file>

<file path=xl/sharedStrings.xml><?xml version="1.0" encoding="utf-8"?>
<sst xmlns="http://schemas.openxmlformats.org/spreadsheetml/2006/main" count="53" uniqueCount="43">
  <si>
    <t>BUDGET MENSILE SEMPLICE
(Template esempio)</t>
  </si>
  <si>
    <t>Inserisci le entrate e le spese nelle celle gialle. Il riepilogo ti mostra subito come stai distribuendo il denaro.
I dati sotto sono inseriti come esempio, sostituiscili in base alla tua realtà.</t>
  </si>
  <si>
    <t>Mese:</t>
  </si>
  <si>
    <t>MAGGIO</t>
  </si>
  <si>
    <t>Entrate nette (€):</t>
  </si>
  <si>
    <t>1. Spese fisse</t>
  </si>
  <si>
    <t>Voce</t>
  </si>
  <si>
    <t>Budget (€)</t>
  </si>
  <si>
    <t>Speso (€)</t>
  </si>
  <si>
    <t>Entrate nette</t>
  </si>
  <si>
    <t>Affitto e\o Mutuo</t>
  </si>
  <si>
    <t>Spese fisse</t>
  </si>
  <si>
    <t>Bollette e utenze varie</t>
  </si>
  <si>
    <t>Spese personali</t>
  </si>
  <si>
    <t>Abbonamenti</t>
  </si>
  <si>
    <t>Risparmio e imprevisti</t>
  </si>
  <si>
    <t>Trasporti</t>
  </si>
  <si>
    <t>Totale uscite</t>
  </si>
  <si>
    <t>Rate prestiti e\o Assicurazioni</t>
  </si>
  <si>
    <t>Ti rimane</t>
  </si>
  <si>
    <t>Altro</t>
  </si>
  <si>
    <t>Totale spese fisse</t>
  </si>
  <si>
    <t>COME STAI DISTRIBUENDO LE ENTRATE?</t>
  </si>
  <si>
    <t>Area</t>
  </si>
  <si>
    <t>Speso</t>
  </si>
  <si>
    <t>% delle entrate</t>
  </si>
  <si>
    <t>Riferimento</t>
  </si>
  <si>
    <t>2. Spese personali e variabili</t>
  </si>
  <si>
    <t>circa 50%</t>
  </si>
  <si>
    <t>circa 30%</t>
  </si>
  <si>
    <t>Alimentazione</t>
  </si>
  <si>
    <t>Risparmio</t>
  </si>
  <si>
    <t>circa 20%</t>
  </si>
  <si>
    <t>Tempo libero</t>
  </si>
  <si>
    <t>Abbigliamento</t>
  </si>
  <si>
    <t>Suggerimento: non cercare la perfezione.
Compila il foglio per 2-3 mesi e usa i totali per capire dove intervenire.</t>
  </si>
  <si>
    <t>Formazione</t>
  </si>
  <si>
    <t>Uscite sociali</t>
  </si>
  <si>
    <t>Totale spese personali</t>
  </si>
  <si>
    <t>3. Risparmio e imprevisti</t>
  </si>
  <si>
    <t>Fondo emergenze</t>
  </si>
  <si>
    <t>Progetti futuri</t>
  </si>
  <si>
    <t>Totale risparmio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</si>
</sst>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[$€-410]"/>
  </numFmts>
  <fonts count="11">
    <font>
      <sz val="11"/>
      <name val="Carlito"/>
    </font>
    <font>
      <sz val="11"/>
      <name val="Carlito"/>
    </font>
    <font>
      <sz val="11"/>
      <name val="Calibri"/>
      <family val="2"/>
      <scheme val="minor"/>
    </font>
    <font>
      <i/>
      <sz val="10"/>
      <color rgb="FF1F2937"/>
      <name val="Calibri"/>
      <family val="2"/>
      <scheme val="minor"/>
    </font>
    <font>
      <sz val="10"/>
      <name val="Calibri"/>
      <family val="2"/>
      <scheme val="minor"/>
    </font>
    <font>
      <b/>
      <sz val="11"/>
      <color rgb="FF1F2937"/>
      <name val="Calibri"/>
      <family val="2"/>
      <scheme val="minor"/>
    </font>
    <font>
      <b/>
      <sz val="11"/>
      <color rgb="FF293B64"/>
      <name val="Calibri"/>
      <family val="2"/>
      <scheme val="minor"/>
    </font>
    <font>
      <b/>
      <sz val="11"/>
      <color rgb="FFFFFFFF"/>
      <name val="Calibri"/>
      <family val="2"/>
      <scheme val="minor"/>
    </font>
    <font>
      <sz val="11"/>
      <color rgb="FF1F2937"/>
      <name val="Calibri"/>
      <family val="2"/>
      <scheme val="minor"/>
    </font>
    <font>
      <i/>
      <sz val="11"/>
      <color rgb="FF1F2937"/>
      <name val="Calibri"/>
      <family val="2"/>
      <scheme val="minor"/>
    </font>
    <font>
      <b/>
      <sz val="18"/>
      <color rgb="FF293B64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EEF6FC"/>
      </patternFill>
    </fill>
    <fill>
      <patternFill patternType="solid">
        <fgColor rgb="FFFFF2CC"/>
      </patternFill>
    </fill>
    <fill>
      <patternFill patternType="solid">
        <fgColor rgb="FFF3F5F7"/>
      </patternFill>
    </fill>
    <fill>
      <patternFill patternType="solid">
        <fgColor rgb="FFFFFFFF"/>
      </patternFill>
    </fill>
    <fill>
      <patternFill patternType="solid">
        <fgColor rgb="FFFCE4D6"/>
      </patternFill>
    </fill>
    <fill>
      <patternFill patternType="solid">
        <fgColor rgb="FFE2F0D9"/>
      </patternFill>
    </fill>
    <fill>
      <patternFill patternType="solid">
        <fgColor rgb="FF293B64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0" fontId="2" fillId="0" borderId="0" xfId="0" applyFont="1"/>
    <xf numFmtId="0" fontId="5" fillId="0" borderId="0" xfId="1" applyFont="1" applyAlignment="1">
      <alignment vertical="center"/>
    </xf>
    <xf numFmtId="0" fontId="5" fillId="3" borderId="0" xfId="1" applyFont="1" applyFill="1" applyAlignment="1">
      <alignment horizontal="center" vertical="center"/>
    </xf>
    <xf numFmtId="164" fontId="5" fillId="3" borderId="0" xfId="1" applyNumberFormat="1" applyFont="1" applyFill="1" applyAlignment="1">
      <alignment horizontal="right" vertical="center"/>
    </xf>
    <xf numFmtId="0" fontId="2" fillId="0" borderId="0" xfId="0" applyFont="1" applyAlignment="1">
      <alignment vertical="center"/>
    </xf>
    <xf numFmtId="164" fontId="2" fillId="3" borderId="0" xfId="1" applyNumberFormat="1" applyFont="1" applyFill="1" applyAlignment="1">
      <alignment horizontal="right"/>
    </xf>
    <xf numFmtId="164" fontId="2" fillId="5" borderId="0" xfId="1" applyNumberFormat="1" applyFont="1" applyFill="1"/>
    <xf numFmtId="9" fontId="2" fillId="5" borderId="0" xfId="1" applyNumberFormat="1" applyFont="1" applyFill="1"/>
    <xf numFmtId="0" fontId="7" fillId="8" borderId="1" xfId="1" applyFont="1" applyFill="1" applyBorder="1" applyAlignment="1">
      <alignment horizontal="center" vertical="center"/>
    </xf>
    <xf numFmtId="164" fontId="5" fillId="5" borderId="1" xfId="1" applyNumberFormat="1" applyFont="1" applyFill="1" applyBorder="1"/>
    <xf numFmtId="164" fontId="8" fillId="5" borderId="1" xfId="1" applyNumberFormat="1" applyFont="1" applyFill="1" applyBorder="1" applyAlignment="1">
      <alignment horizontal="right"/>
    </xf>
    <xf numFmtId="0" fontId="2" fillId="0" borderId="1" xfId="1" applyFont="1" applyBorder="1"/>
    <xf numFmtId="164" fontId="2" fillId="3" borderId="1" xfId="1" applyNumberFormat="1" applyFont="1" applyFill="1" applyBorder="1" applyAlignment="1">
      <alignment horizontal="right"/>
    </xf>
    <xf numFmtId="164" fontId="5" fillId="6" borderId="1" xfId="1" applyNumberFormat="1" applyFont="1" applyFill="1" applyBorder="1"/>
    <xf numFmtId="164" fontId="5" fillId="6" borderId="1" xfId="1" applyNumberFormat="1" applyFont="1" applyFill="1" applyBorder="1" applyAlignment="1">
      <alignment horizontal="right"/>
    </xf>
    <xf numFmtId="164" fontId="5" fillId="7" borderId="1" xfId="1" applyNumberFormat="1" applyFont="1" applyFill="1" applyBorder="1"/>
    <xf numFmtId="164" fontId="5" fillId="7" borderId="1" xfId="1" applyNumberFormat="1" applyFont="1" applyFill="1" applyBorder="1" applyAlignment="1">
      <alignment horizontal="right"/>
    </xf>
    <xf numFmtId="164" fontId="5" fillId="4" borderId="1" xfId="1" applyNumberFormat="1" applyFont="1" applyFill="1" applyBorder="1"/>
    <xf numFmtId="0" fontId="7" fillId="8" borderId="1" xfId="1" applyFont="1" applyFill="1" applyBorder="1" applyAlignment="1">
      <alignment horizontal="center"/>
    </xf>
    <xf numFmtId="164" fontId="9" fillId="2" borderId="1" xfId="1" applyNumberFormat="1" applyFont="1" applyFill="1" applyBorder="1"/>
    <xf numFmtId="164" fontId="2" fillId="5" borderId="1" xfId="1" applyNumberFormat="1" applyFont="1" applyFill="1" applyBorder="1"/>
    <xf numFmtId="9" fontId="2" fillId="5" borderId="1" xfId="1" applyNumberFormat="1" applyFont="1" applyFill="1" applyBorder="1"/>
    <xf numFmtId="0" fontId="10" fillId="9" borderId="1" xfId="1" applyFont="1" applyFill="1" applyBorder="1" applyAlignment="1">
      <alignment horizontal="center" vertical="center" wrapText="1"/>
    </xf>
    <xf numFmtId="0" fontId="10" fillId="9" borderId="1" xfId="1" applyFont="1" applyFill="1" applyBorder="1" applyAlignment="1">
      <alignment horizontal="center" vertical="center"/>
    </xf>
    <xf numFmtId="0" fontId="3" fillId="9" borderId="0" xfId="1" applyFont="1" applyFill="1" applyAlignment="1">
      <alignment horizontal="center" vertical="center" wrapText="1"/>
    </xf>
    <xf numFmtId="0" fontId="4" fillId="9" borderId="0" xfId="0" applyFont="1" applyFill="1" applyAlignment="1">
      <alignment horizontal="center"/>
    </xf>
    <xf numFmtId="0" fontId="6" fillId="9" borderId="0" xfId="1" applyFont="1" applyFill="1" applyAlignment="1">
      <alignment horizontal="left" vertical="center"/>
    </xf>
    <xf numFmtId="0" fontId="7" fillId="8" borderId="0" xfId="1" applyFont="1" applyFill="1" applyAlignment="1">
      <alignment horizontal="center"/>
    </xf>
    <xf numFmtId="0" fontId="6" fillId="9" borderId="0" xfId="1" applyFont="1" applyFill="1" applyAlignment="1">
      <alignment horizontal="center"/>
    </xf>
    <xf numFmtId="0" fontId="9" fillId="9" borderId="0" xfId="1" applyFont="1" applyFill="1" applyAlignment="1">
      <alignment horizontal="center" vertical="center" wrapText="1"/>
    </xf>
    <xf numFmtId="0" fontId="5" fillId="0" borderId="0" xfId="1" applyFont="1" applyAlignment="1">
      <alignment horizontal="right" vertical="center"/>
    </xf>
    <xf numFmtId="164" fontId="5" fillId="3" borderId="0" xfId="1" applyNumberFormat="1" applyFont="1" applyFill="1" applyAlignment="1">
      <alignment horizontal="right" vertical="center"/>
    </xf>
  </cellXfs>
  <cellStyles count="2">
    <cellStyle name="Normal" xfId="1" xr:uid="{00000000-0005-0000-0000-000000000000}"/>
    <cellStyle name="Normale" xfId="0" builtinId="0"/>
  </cellStyles>
  <dxfs count="1">
    <dxf>
      <font>
        <b/>
        <color rgb="FF9C0006"/>
      </font>
      <fill>
        <patternFill patternType="solid">
          <bgColor rgb="FFF4CCCC"/>
        </patternFill>
      </fill>
    </dxf>
  </dxfs>
  <tableStyles count="0" defaultTableStyle="TableStyleMedium2" defaultPivotStyle="PivotStyleLight16"/>
  <colors>
    <mruColors>
      <color rgb="FF293B6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99060</xdr:colOff>
      <xdr:row>0</xdr:row>
      <xdr:rowOff>99061</xdr:rowOff>
    </xdr:from>
    <xdr:to>
      <xdr:col>2</xdr:col>
      <xdr:colOff>59184</xdr:colOff>
      <xdr:row>2</xdr:row>
      <xdr:rowOff>411481</xdr:rowOff>
    </xdr:to>
    <xdr:pic>
      <xdr:nvPicPr>
        <xdr:cNvPr id="3" name="Elemento grafico 2">
          <a:extLst>
            <a:ext uri="{FF2B5EF4-FFF2-40B4-BE49-F238E27FC236}">
              <a16:creationId xmlns:a16="http://schemas.microsoft.com/office/drawing/2014/main" id="{01CEF208-A876-BF28-EA79-4A4C92EA3C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99060" y="99061"/>
          <a:ext cx="3008124" cy="6781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6"/>
  <sheetViews>
    <sheetView tabSelected="1" topLeftCell="A4" workbookViewId="0">
      <selection activeCell="C14" sqref="C14"/>
    </sheetView>
  </sheetViews>
  <sheetFormatPr defaultColWidth="8.75" defaultRowHeight="14.45"/>
  <cols>
    <col min="1" max="1" width="26" style="1" customWidth="1"/>
    <col min="2" max="3" width="14" style="1" customWidth="1"/>
    <col min="4" max="4" width="4" style="1" customWidth="1"/>
    <col min="5" max="5" width="23" style="1" customWidth="1"/>
    <col min="6" max="7" width="16" style="1" customWidth="1"/>
    <col min="8" max="8" width="18" style="1" customWidth="1"/>
    <col min="9" max="16384" width="8.75" style="1"/>
  </cols>
  <sheetData>
    <row r="1" spans="1:8">
      <c r="A1" s="23" t="s">
        <v>0</v>
      </c>
      <c r="B1" s="24"/>
      <c r="C1" s="24"/>
      <c r="D1" s="24"/>
      <c r="E1" s="24"/>
      <c r="F1" s="24"/>
      <c r="G1" s="24"/>
      <c r="H1" s="24"/>
    </row>
    <row r="2" spans="1:8">
      <c r="A2" s="24"/>
      <c r="B2" s="24"/>
      <c r="C2" s="24"/>
      <c r="D2" s="24"/>
      <c r="E2" s="24"/>
      <c r="F2" s="24"/>
      <c r="G2" s="24"/>
      <c r="H2" s="24"/>
    </row>
    <row r="3" spans="1:8" ht="40.9" customHeight="1">
      <c r="A3" s="24"/>
      <c r="B3" s="24"/>
      <c r="C3" s="24"/>
      <c r="D3" s="24"/>
      <c r="E3" s="24"/>
      <c r="F3" s="24"/>
      <c r="G3" s="24"/>
      <c r="H3" s="24"/>
    </row>
    <row r="4" spans="1:8" ht="40.15" customHeight="1">
      <c r="A4" s="25" t="s">
        <v>1</v>
      </c>
      <c r="B4" s="26"/>
      <c r="C4" s="26"/>
      <c r="D4" s="26"/>
      <c r="E4" s="26"/>
      <c r="F4" s="26"/>
      <c r="G4" s="26"/>
      <c r="H4" s="26"/>
    </row>
    <row r="6" spans="1:8" s="5" customFormat="1" ht="20.45" customHeight="1">
      <c r="A6" s="2" t="s">
        <v>2</v>
      </c>
      <c r="B6" s="3" t="s">
        <v>3</v>
      </c>
      <c r="C6" s="2"/>
      <c r="D6" s="31" t="s">
        <v>4</v>
      </c>
      <c r="E6" s="32"/>
      <c r="F6" s="4">
        <v>1500</v>
      </c>
    </row>
    <row r="8" spans="1:8" ht="15.6" customHeight="1">
      <c r="A8" s="27" t="s">
        <v>5</v>
      </c>
      <c r="B8" s="27"/>
      <c r="C8" s="27"/>
      <c r="E8" s="28" t="str">
        <f>"RIEPILOGO DEL MESE DI "&amp;B6</f>
        <v>RIEPILOGO DEL MESE DI MAGGIO</v>
      </c>
      <c r="F8" s="28"/>
      <c r="G8" s="28"/>
      <c r="H8" s="28"/>
    </row>
    <row r="9" spans="1:8" ht="14.45" customHeight="1">
      <c r="A9" s="9" t="s">
        <v>6</v>
      </c>
      <c r="B9" s="9" t="s">
        <v>7</v>
      </c>
      <c r="C9" s="9" t="s">
        <v>8</v>
      </c>
      <c r="E9" s="10" t="s">
        <v>9</v>
      </c>
      <c r="F9" s="11">
        <f>F6</f>
        <v>1500</v>
      </c>
    </row>
    <row r="10" spans="1:8">
      <c r="A10" s="12" t="s">
        <v>10</v>
      </c>
      <c r="B10" s="6">
        <v>500</v>
      </c>
      <c r="C10" s="13">
        <v>500</v>
      </c>
      <c r="E10" s="10" t="s">
        <v>11</v>
      </c>
      <c r="F10" s="11">
        <f>C16</f>
        <v>700</v>
      </c>
    </row>
    <row r="11" spans="1:8">
      <c r="A11" s="12" t="s">
        <v>12</v>
      </c>
      <c r="B11" s="6">
        <v>100</v>
      </c>
      <c r="C11" s="13">
        <v>100</v>
      </c>
      <c r="E11" s="10" t="s">
        <v>13</v>
      </c>
      <c r="F11" s="11">
        <f>C26</f>
        <v>500</v>
      </c>
    </row>
    <row r="12" spans="1:8">
      <c r="A12" s="12" t="s">
        <v>14</v>
      </c>
      <c r="B12" s="6">
        <v>40</v>
      </c>
      <c r="C12" s="13">
        <v>40</v>
      </c>
      <c r="E12" s="10" t="s">
        <v>15</v>
      </c>
      <c r="F12" s="11">
        <f>C36</f>
        <v>300</v>
      </c>
    </row>
    <row r="13" spans="1:8">
      <c r="A13" s="12" t="s">
        <v>16</v>
      </c>
      <c r="B13" s="6">
        <v>0</v>
      </c>
      <c r="C13" s="13">
        <v>0</v>
      </c>
      <c r="E13" s="14" t="s">
        <v>17</v>
      </c>
      <c r="F13" s="15">
        <f>SUM(F10:F12)</f>
        <v>1500</v>
      </c>
    </row>
    <row r="14" spans="1:8">
      <c r="A14" s="12" t="s">
        <v>18</v>
      </c>
      <c r="B14" s="6">
        <v>60</v>
      </c>
      <c r="C14" s="13">
        <v>60</v>
      </c>
      <c r="E14" s="16" t="s">
        <v>19</v>
      </c>
      <c r="F14" s="17">
        <f>F9-F13</f>
        <v>0</v>
      </c>
    </row>
    <row r="15" spans="1:8">
      <c r="A15" s="12" t="s">
        <v>20</v>
      </c>
      <c r="B15" s="6">
        <v>0</v>
      </c>
      <c r="C15" s="13">
        <v>0</v>
      </c>
    </row>
    <row r="16" spans="1:8">
      <c r="A16" s="18" t="s">
        <v>21</v>
      </c>
      <c r="B16" s="18">
        <f>SUM(B10:B15)</f>
        <v>700</v>
      </c>
      <c r="C16" s="18">
        <f>SUM(C10:C15)</f>
        <v>700</v>
      </c>
      <c r="E16" s="29" t="s">
        <v>22</v>
      </c>
      <c r="F16" s="29"/>
      <c r="G16" s="29"/>
      <c r="H16" s="29"/>
    </row>
    <row r="17" spans="1:8">
      <c r="E17" s="19" t="s">
        <v>23</v>
      </c>
      <c r="F17" s="19" t="s">
        <v>24</v>
      </c>
      <c r="G17" s="19" t="s">
        <v>25</v>
      </c>
      <c r="H17" s="19" t="s">
        <v>26</v>
      </c>
    </row>
    <row r="18" spans="1:8">
      <c r="A18" s="27" t="s">
        <v>27</v>
      </c>
      <c r="B18" s="27"/>
      <c r="C18" s="27"/>
      <c r="E18" s="10" t="s">
        <v>11</v>
      </c>
      <c r="F18" s="7">
        <f>F10</f>
        <v>700</v>
      </c>
      <c r="G18" s="8">
        <f>IFERROR(F18/$F$9,0)</f>
        <v>0.46666666666666667</v>
      </c>
      <c r="H18" s="20" t="s">
        <v>28</v>
      </c>
    </row>
    <row r="19" spans="1:8">
      <c r="A19" s="9" t="s">
        <v>6</v>
      </c>
      <c r="B19" s="9" t="s">
        <v>7</v>
      </c>
      <c r="C19" s="9" t="s">
        <v>8</v>
      </c>
      <c r="E19" s="10" t="s">
        <v>13</v>
      </c>
      <c r="F19" s="7">
        <f>F11</f>
        <v>500</v>
      </c>
      <c r="G19" s="8">
        <f>IFERROR(F19/$F$9,0)</f>
        <v>0.33333333333333331</v>
      </c>
      <c r="H19" s="20" t="s">
        <v>29</v>
      </c>
    </row>
    <row r="20" spans="1:8">
      <c r="A20" s="12" t="s">
        <v>30</v>
      </c>
      <c r="B20" s="6">
        <v>300</v>
      </c>
      <c r="C20" s="13">
        <v>300</v>
      </c>
      <c r="E20" s="10" t="s">
        <v>31</v>
      </c>
      <c r="F20" s="21">
        <f>F12</f>
        <v>300</v>
      </c>
      <c r="G20" s="22">
        <f>IFERROR(F20/$F$9,0)</f>
        <v>0.2</v>
      </c>
      <c r="H20" s="20" t="s">
        <v>32</v>
      </c>
    </row>
    <row r="21" spans="1:8">
      <c r="A21" s="12" t="s">
        <v>33</v>
      </c>
      <c r="B21" s="6">
        <v>100</v>
      </c>
      <c r="C21" s="13">
        <v>100</v>
      </c>
    </row>
    <row r="22" spans="1:8">
      <c r="A22" s="12" t="s">
        <v>34</v>
      </c>
      <c r="B22" s="6">
        <v>25</v>
      </c>
      <c r="C22" s="13">
        <v>25</v>
      </c>
      <c r="E22" s="30" t="s">
        <v>35</v>
      </c>
      <c r="F22" s="30"/>
      <c r="G22" s="30"/>
      <c r="H22" s="30"/>
    </row>
    <row r="23" spans="1:8">
      <c r="A23" s="12" t="s">
        <v>36</v>
      </c>
      <c r="B23" s="6">
        <v>0</v>
      </c>
      <c r="C23" s="13">
        <v>0</v>
      </c>
      <c r="E23" s="30"/>
      <c r="F23" s="30"/>
      <c r="G23" s="30"/>
      <c r="H23" s="30"/>
    </row>
    <row r="24" spans="1:8">
      <c r="A24" s="12" t="s">
        <v>37</v>
      </c>
      <c r="B24" s="6">
        <v>75</v>
      </c>
      <c r="C24" s="13">
        <v>75</v>
      </c>
      <c r="E24" s="30"/>
      <c r="F24" s="30"/>
      <c r="G24" s="30"/>
      <c r="H24" s="30"/>
    </row>
    <row r="25" spans="1:8">
      <c r="A25" s="12" t="s">
        <v>20</v>
      </c>
      <c r="B25" s="6">
        <v>0</v>
      </c>
      <c r="C25" s="13">
        <v>0</v>
      </c>
      <c r="E25" s="30"/>
      <c r="F25" s="30"/>
      <c r="G25" s="30"/>
      <c r="H25" s="30"/>
    </row>
    <row r="26" spans="1:8">
      <c r="A26" s="18" t="s">
        <v>38</v>
      </c>
      <c r="B26" s="18">
        <f>SUM(B20:B25)</f>
        <v>500</v>
      </c>
      <c r="C26" s="18">
        <f>SUM(C20:C25)</f>
        <v>500</v>
      </c>
    </row>
    <row r="28" spans="1:8">
      <c r="A28" s="27" t="s">
        <v>39</v>
      </c>
      <c r="B28" s="27"/>
      <c r="C28" s="27"/>
    </row>
    <row r="29" spans="1:8">
      <c r="A29" s="9" t="s">
        <v>6</v>
      </c>
      <c r="B29" s="9" t="s">
        <v>7</v>
      </c>
      <c r="C29" s="9" t="s">
        <v>8</v>
      </c>
    </row>
    <row r="30" spans="1:8">
      <c r="A30" s="12" t="s">
        <v>40</v>
      </c>
      <c r="B30" s="6">
        <v>150</v>
      </c>
      <c r="C30" s="13">
        <v>150</v>
      </c>
    </row>
    <row r="31" spans="1:8">
      <c r="A31" s="12" t="s">
        <v>41</v>
      </c>
      <c r="B31" s="6">
        <v>150</v>
      </c>
      <c r="C31" s="13">
        <v>150</v>
      </c>
    </row>
    <row r="32" spans="1:8">
      <c r="A32" s="12" t="s">
        <v>20</v>
      </c>
      <c r="B32" s="6">
        <v>0</v>
      </c>
      <c r="C32" s="13">
        <v>0</v>
      </c>
    </row>
    <row r="33" spans="1:3">
      <c r="A33" s="12"/>
      <c r="B33" s="6"/>
      <c r="C33" s="13"/>
    </row>
    <row r="34" spans="1:3">
      <c r="A34" s="12"/>
      <c r="B34" s="6"/>
      <c r="C34" s="13"/>
    </row>
    <row r="35" spans="1:3">
      <c r="A35" s="12"/>
      <c r="B35" s="6"/>
      <c r="C35" s="13"/>
    </row>
    <row r="36" spans="1:3">
      <c r="A36" s="18" t="s">
        <v>42</v>
      </c>
      <c r="B36" s="18">
        <f>SUM(B30:B35)</f>
        <v>300</v>
      </c>
      <c r="C36" s="18">
        <f>SUM(C30:C35)</f>
        <v>300</v>
      </c>
    </row>
  </sheetData>
  <mergeCells count="9">
    <mergeCell ref="A1:H3"/>
    <mergeCell ref="A4:H4"/>
    <mergeCell ref="A8:C8"/>
    <mergeCell ref="A18:C18"/>
    <mergeCell ref="A28:C28"/>
    <mergeCell ref="E8:H8"/>
    <mergeCell ref="E16:H16"/>
    <mergeCell ref="E22:H25"/>
    <mergeCell ref="D6:E6"/>
  </mergeCells>
  <conditionalFormatting sqref="F14">
    <cfRule type="cellIs" dxfId="0" priority="1" operator="lessThan">
      <formula>0</formula>
    </cfRule>
  </conditionalFormatting>
  <conditionalFormatting sqref="G18:G20">
    <cfRule type="dataBar" priority="2">
      <dataBar>
        <cfvo type="min"/>
        <cfvo type="max"/>
        <color rgb="FF5B9BD5"/>
      </dataBar>
    </cfRule>
    <cfRule type="dataBar" priority="3">
      <dataBar>
        <cfvo type="min"/>
        <cfvo type="max"/>
        <color rgb="FF5B9BD5"/>
      </dataBar>
      <extLst>
        <ext xmlns:x14="http://schemas.microsoft.com/office/spreadsheetml/2009/9/main" uri="{B025F937-C7B1-47D3-B67F-A62EFF666E3E}">
          <x14:id>{CAF7C952-CD8E-9051-5AFA-5437F095A025}</x14:id>
        </ext>
      </extLst>
    </cfRule>
  </conditionalFormatting>
  <dataValidations count="1">
    <dataValidation type="list" allowBlank="1" showInputMessage="1" showErrorMessage="1" sqref="B6" xr:uid="{A024AEFC-AEFE-4F4D-9BE0-D7C43873C667}">
      <formula1>"GENNAIO,FEBBRAIO,MARZO,APRILE,MAGGIO,GIUGNO,LUGLIO,AGOSTO,SETTEMBRE,OTTOBRE,NOVEMBRE,DICEMBRE"</formula1>
    </dataValidation>
  </dataValidations>
  <pageMargins left="0.7" right="0.7" top="0.75" bottom="0.75" header="0.3" footer="0.3"/>
  <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CAF7C952-CD8E-9051-5AFA-5437F095A025}">
            <x14:dataBar>
              <x14:cfvo type="min"/>
              <x14:cfvo type="max"/>
              <x14:negativeFillColor auto="1"/>
              <x14:axisColor auto="1"/>
            </x14:dataBar>
          </x14:cfRule>
          <xm:sqref>G18:G20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2026-06-23T09:17:50Z</dcterms:created>
  <dcterms:modified xsi:type="dcterms:W3CDTF">2026-08-01T10:22:49Z</dcterms:modified>
  <cp:category/>
  <cp:contentStatus/>
</cp:coreProperties>
</file>